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FISCAL\Cuenta Publica\2018\Digitales\Oct-Dic\"/>
    </mc:Choice>
  </mc:AlternateContent>
  <bookViews>
    <workbookView xWindow="0" yWindow="0" windowWidth="28800" windowHeight="12330"/>
  </bookViews>
  <sheets>
    <sheet name="FF" sheetId="1" r:id="rId1"/>
  </sheets>
  <calcPr calcId="162913"/>
  <fileRecoveryPr autoRecover="0"/>
</workbook>
</file>

<file path=xl/calcChain.xml><?xml version="1.0" encoding="utf-8"?>
<calcChain xmlns="http://schemas.openxmlformats.org/spreadsheetml/2006/main">
  <c r="E24" i="1" l="1"/>
  <c r="E14" i="1" l="1"/>
  <c r="D14" i="1"/>
  <c r="E3" i="1"/>
  <c r="D3" i="1"/>
  <c r="C14" i="1"/>
  <c r="C3" i="1"/>
  <c r="C24" i="1" l="1"/>
  <c r="D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<sst xmlns="http://schemas.openxmlformats.org/spreadsheetml/2006/main" count="27" uniqueCount="26">
  <si>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</si>
  <si>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</si>
  <si>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</si>
  <si>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</si>
  <si>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</si>
  <si>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</si>
  <si>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</si>
  <si>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</si>
  <si>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</si>
  <si>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</si>
  <si>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</si>
  <si>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</si>
  <si>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</si>
  <si>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</si>
  <si>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</si>
  <si>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</si>
  <si>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</si>
  <si>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</si>
  <si>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</si>
  <si>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</si>
  <si>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</si>
  <si>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</si>
  <si>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</si>
  <si>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</si>
  <si>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</si>
  <si>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Patronato de Explora
Flujo de Fondos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</si>
</sst>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2" fillId="0" borderId="0"/>
    <xf numFmtId="165" fontId="5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9">
    <cellStyle name="=C:\WINNT\SYSTEM32\COMMAND.COM" xfId="3"/>
    <cellStyle name="Euro" xfId="4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  <cellStyle name="Porcentual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1208448</xdr:colOff>
      <xdr:row>1</xdr:row>
      <xdr:rowOff>0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9423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6" ht="39.950000000000003" customHeight="1" x14ac:dyDescent="0.2">
      <c r="A1" s="20" t="s">
        <v>25</v>
      </c>
      <c r="B1" s="21"/>
      <c r="C1" s="21"/>
      <c r="D1" s="21"/>
      <c r="E1" s="22"/>
    </row>
    <row r="2" spans="1:6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6" x14ac:dyDescent="0.2">
      <c r="A3" s="16" t="s">
        <v>0</v>
      </c>
      <c r="B3" s="17"/>
      <c r="C3" s="3">
        <f>SUM(C4:C13)</f>
        <v>107745988</v>
      </c>
      <c r="D3" s="3">
        <f t="shared" ref="D3:E3" si="0">SUM(D4:D13)</f>
        <v>61286886.939999998</v>
      </c>
      <c r="E3" s="4">
        <f t="shared" si="0"/>
        <v>61286886.939999998</v>
      </c>
    </row>
    <row r="4" spans="1:6" x14ac:dyDescent="0.2">
      <c r="A4" s="5"/>
      <c r="B4" s="14" t="s">
        <v>1</v>
      </c>
      <c r="C4" s="6"/>
      <c r="D4" s="6"/>
      <c r="E4" s="7"/>
    </row>
    <row r="5" spans="1:6" x14ac:dyDescent="0.2">
      <c r="A5" s="5"/>
      <c r="B5" s="14" t="s">
        <v>2</v>
      </c>
      <c r="C5" s="6"/>
      <c r="D5" s="6"/>
      <c r="E5" s="7"/>
    </row>
    <row r="6" spans="1:6" x14ac:dyDescent="0.2">
      <c r="A6" s="5"/>
      <c r="B6" s="14" t="s">
        <v>3</v>
      </c>
      <c r="C6" s="6"/>
      <c r="D6" s="6"/>
      <c r="E6" s="7"/>
    </row>
    <row r="7" spans="1:6" x14ac:dyDescent="0.2">
      <c r="A7" s="5"/>
      <c r="B7" s="14" t="s">
        <v>4</v>
      </c>
      <c r="C7" s="6"/>
      <c r="D7" s="6"/>
      <c r="E7" s="7"/>
    </row>
    <row r="8" spans="1:6" ht="15" x14ac:dyDescent="0.25">
      <c r="A8" s="5"/>
      <c r="B8" s="14" t="s">
        <v>5</v>
      </c>
      <c r="C8" s="6"/>
      <c r="D8" s="6"/>
      <c r="E8" s="7"/>
      <c r="F8"/>
    </row>
    <row r="9" spans="1:6" x14ac:dyDescent="0.2">
      <c r="A9" s="5"/>
      <c r="B9" s="14" t="s">
        <v>6</v>
      </c>
      <c r="C9" s="6"/>
      <c r="D9" s="6"/>
      <c r="E9" s="7"/>
    </row>
    <row r="10" spans="1:6" x14ac:dyDescent="0.2">
      <c r="A10" s="5"/>
      <c r="B10" s="14" t="s">
        <v>7</v>
      </c>
      <c r="C10" s="6">
        <v>20223554.399999999</v>
      </c>
      <c r="D10" s="6">
        <v>13593679.109999999</v>
      </c>
      <c r="E10" s="7">
        <v>13593679.109999999</v>
      </c>
    </row>
    <row r="11" spans="1:6" x14ac:dyDescent="0.2">
      <c r="A11" s="5"/>
      <c r="B11" s="14" t="s">
        <v>8</v>
      </c>
      <c r="C11" s="6"/>
      <c r="D11" s="6"/>
      <c r="E11" s="7"/>
    </row>
    <row r="12" spans="1:6" x14ac:dyDescent="0.2">
      <c r="A12" s="5"/>
      <c r="B12" s="14" t="s">
        <v>9</v>
      </c>
      <c r="C12" s="6">
        <v>87522433.599999994</v>
      </c>
      <c r="D12" s="6">
        <v>46873003.43</v>
      </c>
      <c r="E12" s="7">
        <v>46873003.43</v>
      </c>
    </row>
    <row r="13" spans="1:6" x14ac:dyDescent="0.2">
      <c r="A13" s="8"/>
      <c r="B13" s="14" t="s">
        <v>10</v>
      </c>
      <c r="C13" s="6"/>
      <c r="D13" s="6">
        <v>820204.4</v>
      </c>
      <c r="E13" s="7">
        <v>820204.4</v>
      </c>
    </row>
    <row r="14" spans="1:6" x14ac:dyDescent="0.2">
      <c r="A14" s="18" t="s">
        <v>11</v>
      </c>
      <c r="B14" s="2"/>
      <c r="C14" s="9">
        <f>SUM(C15:C23)</f>
        <v>107745987.99648185</v>
      </c>
      <c r="D14" s="9">
        <f t="shared" ref="D14:E14" si="1">SUM(D15:D23)</f>
        <v>42728887.270000003</v>
      </c>
      <c r="E14" s="10">
        <f t="shared" si="1"/>
        <v>42065980.900000006</v>
      </c>
    </row>
    <row r="15" spans="1:6" x14ac:dyDescent="0.2">
      <c r="A15" s="5"/>
      <c r="B15" s="14" t="s">
        <v>12</v>
      </c>
      <c r="C15" s="6">
        <v>17828959.59</v>
      </c>
      <c r="D15" s="6">
        <v>15187182.310000001</v>
      </c>
      <c r="E15" s="7">
        <v>14804236.720000001</v>
      </c>
    </row>
    <row r="16" spans="1:6" x14ac:dyDescent="0.2">
      <c r="A16" s="5"/>
      <c r="B16" s="14" t="s">
        <v>13</v>
      </c>
      <c r="C16" s="6">
        <v>4975477.2759999996</v>
      </c>
      <c r="D16" s="6">
        <v>1945735.76</v>
      </c>
      <c r="E16" s="7">
        <v>1945735.76</v>
      </c>
    </row>
    <row r="17" spans="1:5" x14ac:dyDescent="0.2">
      <c r="A17" s="5"/>
      <c r="B17" s="14" t="s">
        <v>14</v>
      </c>
      <c r="C17" s="6">
        <v>32231012.991091453</v>
      </c>
      <c r="D17" s="6">
        <v>22900951.530000001</v>
      </c>
      <c r="E17" s="7">
        <v>22620990.75</v>
      </c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>
        <v>32415069.11436915</v>
      </c>
      <c r="D19" s="6">
        <v>2695017.67</v>
      </c>
      <c r="E19" s="7">
        <v>2695017.67</v>
      </c>
    </row>
    <row r="20" spans="1:5" x14ac:dyDescent="0.2">
      <c r="A20" s="5"/>
      <c r="B20" s="14" t="s">
        <v>16</v>
      </c>
      <c r="C20" s="6">
        <v>20295469.02502124</v>
      </c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3.5181492567062378E-3</v>
      </c>
      <c r="D24" s="12">
        <f>D3-D14</f>
        <v>18557999.669999994</v>
      </c>
      <c r="E24" s="13">
        <f>E3-E14</f>
        <v>19220906.039999992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dcterms:created xsi:type="dcterms:W3CDTF">2017-12-20T04:54:53Z</dcterms:created>
  <dcterms:modified xsi:type="dcterms:W3CDTF">2019-01-16T19:21:58Z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